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5120" windowHeight="8010" tabRatio="979" activeTab="8"/>
  </bookViews>
  <sheets>
    <sheet name="Январь 2018" sheetId="56" r:id="rId1"/>
    <sheet name="Февраль 2018" sheetId="57" r:id="rId2"/>
    <sheet name="Март 2018" sheetId="58" r:id="rId3"/>
    <sheet name="Апрель 2018" sheetId="59" r:id="rId4"/>
    <sheet name="Май 2018" sheetId="60" r:id="rId5"/>
    <sheet name="Июнь 2019" sheetId="61" r:id="rId6"/>
    <sheet name="Июль 2018" sheetId="62" r:id="rId7"/>
    <sheet name="Август 2018" sheetId="63" r:id="rId8"/>
    <sheet name="Сентябрь 2018" sheetId="64" r:id="rId9"/>
    <sheet name="Октябрь 2018" sheetId="65" r:id="rId10"/>
    <sheet name="Ноябрь 2018" sheetId="66" r:id="rId11"/>
    <sheet name="Декабрь 2018" sheetId="67" r:id="rId12"/>
    <sheet name="Лист1" sheetId="73" r:id="rId13"/>
  </sheets>
  <calcPr calcId="145621"/>
</workbook>
</file>

<file path=xl/calcChain.xml><?xml version="1.0" encoding="utf-8"?>
<calcChain xmlns="http://schemas.openxmlformats.org/spreadsheetml/2006/main">
  <c r="D8" i="56" l="1"/>
  <c r="D8" i="57"/>
  <c r="D8" i="58"/>
  <c r="D8" i="59"/>
  <c r="D8" i="60"/>
  <c r="D8" i="61"/>
  <c r="D8" i="62"/>
  <c r="D8" i="63"/>
  <c r="D8" i="64"/>
  <c r="D8" i="65"/>
  <c r="G8" i="66"/>
  <c r="F8" i="66"/>
  <c r="E8" i="66"/>
  <c r="D8" i="66"/>
  <c r="G8" i="67"/>
  <c r="F8" i="67"/>
  <c r="E8" i="67"/>
  <c r="D8" i="67"/>
  <c r="C8" i="66"/>
  <c r="C8" i="67"/>
</calcChain>
</file>

<file path=xl/sharedStrings.xml><?xml version="1.0" encoding="utf-8"?>
<sst xmlns="http://schemas.openxmlformats.org/spreadsheetml/2006/main" count="186" uniqueCount="27">
  <si>
    <t>ВН</t>
  </si>
  <si>
    <t>СН2</t>
  </si>
  <si>
    <t>НН</t>
  </si>
  <si>
    <t>Прочие потребители (Белгородская область)</t>
  </si>
  <si>
    <t xml:space="preserve">Наименование групп потребителей </t>
  </si>
  <si>
    <t>СН1</t>
  </si>
  <si>
    <t>Население и приравненые к нему потребители</t>
  </si>
  <si>
    <t>Электроэнергия</t>
  </si>
  <si>
    <t>ТСО</t>
  </si>
  <si>
    <t>МРСК</t>
  </si>
  <si>
    <t>Итого</t>
  </si>
  <si>
    <t>Уровни напряжения, (тыс. кВт.ч.).</t>
  </si>
  <si>
    <t>ФСК</t>
  </si>
  <si>
    <t>Объем фактического полезного отпуска электроэнергии (мощности) по тарифным группам в разрезе территориальных сетевых организаций по уровням напряжения.</t>
  </si>
  <si>
    <t>ФСК  до 330 кВ и выше</t>
  </si>
  <si>
    <t>Информация об объеме фактического полезного отпуска электроэнергии и мощности АО "Монокристалл"  в январе 2018 года.</t>
  </si>
  <si>
    <t>Информация об объеме фактического полезного отпуска электроэнергии и мощности АО "Монокристалл" в феврале  2018 года.</t>
  </si>
  <si>
    <t>Информация об объеме фактического полезного отпуска электроэнергии и мощности АО "Монокристалл" в марте  2018 года.</t>
  </si>
  <si>
    <t>Информация об объеме фактического полезного отпуска электроэнергии и мощности АО "Монокристалл" в апреле  2018 года.</t>
  </si>
  <si>
    <t>Информация об объеме фактического полезного отпуска электроэнергии и мощности АО "Монокристалл" в мае  2018 года.</t>
  </si>
  <si>
    <t>Информация об объеме фактического полезного отпуска электроэнергии и мощности АО "Монокристалл" в июне  2018 года.</t>
  </si>
  <si>
    <t>Информация об объеме фактического полезного отпуска электроэнергии и мощности АО "Монокристалл" в июле  2018 года.</t>
  </si>
  <si>
    <t>Информация об объеме фактического полезного отпуска электроэнергии и мощности АО "Монокристалл" в августе  2018 года.</t>
  </si>
  <si>
    <t>Информация об объеме фактического полезного отпуска электроэнергии и мощности АО "Монокристалл" в сентябре  2018 года.</t>
  </si>
  <si>
    <t>Информация об объеме фактического полезного отпуска электроэнергии и мощности АО "Монокристалл" в октябре 2018 года.</t>
  </si>
  <si>
    <t>Информация об объеме фактического полезного отпуска электроэнергии и мощности АО "Монокристалл" в ноябре 2018 года.</t>
  </si>
  <si>
    <t>Информация об объеме фактического полезного отпуска электроэнергии и мощности АО "Монокристалл" в декабре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</si>
</sst>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="90" zoomScaleSheetLayoutView="90" workbookViewId="0">
      <selection activeCell="C4" sqref="C4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15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/>
      <c r="D3" s="24" t="s">
        <v>11</v>
      </c>
      <c r="E3" s="24"/>
      <c r="F3" s="24"/>
      <c r="G3" s="24"/>
    </row>
    <row r="4" spans="1:7" ht="22.5" customHeight="1" x14ac:dyDescent="0.25">
      <c r="A4" s="19"/>
      <c r="B4" s="24"/>
      <c r="C4" s="17" t="s">
        <v>14</v>
      </c>
      <c r="D4" s="10" t="s">
        <v>0</v>
      </c>
      <c r="E4" s="10" t="s">
        <v>5</v>
      </c>
      <c r="F4" s="10" t="s">
        <v>1</v>
      </c>
      <c r="G4" s="10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>
        <v>33.304000000000002</v>
      </c>
      <c r="E6" s="6"/>
      <c r="F6" s="6"/>
      <c r="G6" s="6"/>
    </row>
    <row r="7" spans="1:7" ht="48.75" customHeight="1" x14ac:dyDescent="0.25">
      <c r="A7" s="19"/>
      <c r="B7" s="3" t="s">
        <v>3</v>
      </c>
      <c r="C7" s="9"/>
      <c r="D7" s="2">
        <v>10946.776</v>
      </c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10980.08</v>
      </c>
      <c r="E8" s="6"/>
      <c r="F8" s="6"/>
      <c r="G8" s="6"/>
    </row>
    <row r="9" spans="1:7" x14ac:dyDescent="0.25">
      <c r="C9" s="2"/>
      <c r="G9" s="2"/>
    </row>
    <row r="10" spans="1:7" x14ac:dyDescent="0.25">
      <c r="D10" s="2"/>
      <c r="E10" s="4"/>
      <c r="G10" s="2"/>
    </row>
    <row r="12" spans="1:7" x14ac:dyDescent="0.25">
      <c r="B12" s="2"/>
      <c r="C12" s="2"/>
    </row>
    <row r="17" spans="6:6" x14ac:dyDescent="0.25">
      <c r="F17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C4" sqref="C4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24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 t="s">
        <v>11</v>
      </c>
      <c r="D3" s="24"/>
      <c r="E3" s="24"/>
      <c r="F3" s="24"/>
      <c r="G3" s="24"/>
    </row>
    <row r="4" spans="1:7" ht="30" customHeight="1" x14ac:dyDescent="0.25">
      <c r="A4" s="19"/>
      <c r="B4" s="24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/>
      <c r="E6" s="6"/>
      <c r="F6" s="6"/>
      <c r="G6" s="6"/>
    </row>
    <row r="7" spans="1:7" ht="42" customHeight="1" x14ac:dyDescent="0.25">
      <c r="A7" s="19" t="s">
        <v>12</v>
      </c>
      <c r="B7" s="3" t="s">
        <v>3</v>
      </c>
      <c r="C7" s="9"/>
      <c r="D7" s="2"/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0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C4" sqref="C4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25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 t="s">
        <v>11</v>
      </c>
      <c r="D3" s="24"/>
      <c r="E3" s="24"/>
      <c r="F3" s="24"/>
      <c r="G3" s="24"/>
    </row>
    <row r="4" spans="1:7" ht="30" customHeight="1" x14ac:dyDescent="0.25">
      <c r="A4" s="19"/>
      <c r="B4" s="24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/>
      <c r="E6" s="6"/>
      <c r="F6" s="6"/>
      <c r="G6" s="6"/>
    </row>
    <row r="7" spans="1:7" ht="42" customHeight="1" x14ac:dyDescent="0.25">
      <c r="A7" s="19" t="s">
        <v>12</v>
      </c>
      <c r="B7" s="3" t="s">
        <v>3</v>
      </c>
      <c r="C7" s="9"/>
      <c r="D7" s="2"/>
      <c r="E7" s="6"/>
      <c r="F7" s="6"/>
      <c r="G7" s="7"/>
    </row>
    <row r="8" spans="1:7" ht="15.75" x14ac:dyDescent="0.25">
      <c r="A8" s="20" t="s">
        <v>10</v>
      </c>
      <c r="B8" s="20"/>
      <c r="C8" s="6">
        <f>SUM(C6:C7)</f>
        <v>0</v>
      </c>
      <c r="D8" s="6">
        <f>SUM(D6:D7)</f>
        <v>0</v>
      </c>
      <c r="E8" s="6">
        <f>SUM(E6:E7)</f>
        <v>0</v>
      </c>
      <c r="F8" s="6">
        <f>SUM(F6:F7)</f>
        <v>0</v>
      </c>
      <c r="G8" s="6">
        <f>SUM(G6:G7)</f>
        <v>0</v>
      </c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C9" sqref="C9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26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 t="s">
        <v>11</v>
      </c>
      <c r="D3" s="24"/>
      <c r="E3" s="24"/>
      <c r="F3" s="24"/>
      <c r="G3" s="24"/>
    </row>
    <row r="4" spans="1:7" ht="30" customHeight="1" x14ac:dyDescent="0.25">
      <c r="A4" s="19"/>
      <c r="B4" s="24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/>
      <c r="E6" s="6"/>
      <c r="F6" s="6"/>
      <c r="G6" s="6"/>
    </row>
    <row r="7" spans="1:7" ht="42" customHeight="1" x14ac:dyDescent="0.25">
      <c r="A7" s="19" t="s">
        <v>12</v>
      </c>
      <c r="B7" s="3" t="s">
        <v>3</v>
      </c>
      <c r="C7" s="9"/>
      <c r="D7" s="2"/>
      <c r="E7" s="6"/>
      <c r="F7" s="6"/>
      <c r="G7" s="7"/>
    </row>
    <row r="8" spans="1:7" ht="15.75" x14ac:dyDescent="0.25">
      <c r="A8" s="20" t="s">
        <v>10</v>
      </c>
      <c r="B8" s="20"/>
      <c r="C8" s="6">
        <f>SUM(C6:C7)</f>
        <v>0</v>
      </c>
      <c r="D8" s="6">
        <f>SUM(D6:D7)</f>
        <v>0</v>
      </c>
      <c r="E8" s="6">
        <f>SUM(E6:E7)</f>
        <v>0</v>
      </c>
      <c r="F8" s="6">
        <f>SUM(F6:F7)</f>
        <v>0</v>
      </c>
      <c r="G8" s="6">
        <f>SUM(G6:G7)</f>
        <v>0</v>
      </c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C4" sqref="C4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16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/>
      <c r="D3" s="24" t="s">
        <v>11</v>
      </c>
      <c r="E3" s="24"/>
      <c r="F3" s="24"/>
      <c r="G3" s="24"/>
    </row>
    <row r="4" spans="1:7" ht="22.5" customHeight="1" x14ac:dyDescent="0.25">
      <c r="A4" s="19"/>
      <c r="B4" s="24"/>
      <c r="C4" s="17" t="s">
        <v>14</v>
      </c>
      <c r="D4" s="11" t="s">
        <v>0</v>
      </c>
      <c r="E4" s="11" t="s">
        <v>5</v>
      </c>
      <c r="F4" s="11" t="s">
        <v>1</v>
      </c>
      <c r="G4" s="11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>
        <v>55.247999999999998</v>
      </c>
      <c r="E6" s="6"/>
      <c r="F6" s="6"/>
      <c r="G6" s="6"/>
    </row>
    <row r="7" spans="1:7" ht="48.75" customHeight="1" x14ac:dyDescent="0.25">
      <c r="A7" s="19"/>
      <c r="B7" s="3" t="s">
        <v>3</v>
      </c>
      <c r="C7" s="9"/>
      <c r="D7" s="2">
        <v>9616.3379999999997</v>
      </c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9671.5859999999993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C4" sqref="C4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17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/>
      <c r="D3" s="24" t="s">
        <v>11</v>
      </c>
      <c r="E3" s="24"/>
      <c r="F3" s="24"/>
      <c r="G3" s="24"/>
    </row>
    <row r="4" spans="1:7" ht="22.5" customHeight="1" x14ac:dyDescent="0.25">
      <c r="A4" s="19"/>
      <c r="B4" s="24"/>
      <c r="C4" s="17" t="s">
        <v>14</v>
      </c>
      <c r="D4" s="12" t="s">
        <v>0</v>
      </c>
      <c r="E4" s="12" t="s">
        <v>5</v>
      </c>
      <c r="F4" s="12" t="s">
        <v>1</v>
      </c>
      <c r="G4" s="12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>
        <v>54.707999999999998</v>
      </c>
      <c r="E6" s="6"/>
      <c r="F6" s="6"/>
      <c r="G6" s="6"/>
    </row>
    <row r="7" spans="1:7" ht="48.75" customHeight="1" x14ac:dyDescent="0.25">
      <c r="A7" s="19"/>
      <c r="B7" s="3" t="s">
        <v>3</v>
      </c>
      <c r="C7" s="9"/>
      <c r="D7" s="2">
        <v>10916.698</v>
      </c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10971.406000000001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C4" sqref="C4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18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/>
      <c r="D3" s="24" t="s">
        <v>11</v>
      </c>
      <c r="E3" s="24"/>
      <c r="F3" s="24"/>
      <c r="G3" s="24"/>
    </row>
    <row r="4" spans="1:7" ht="22.5" customHeight="1" x14ac:dyDescent="0.25">
      <c r="A4" s="19"/>
      <c r="B4" s="24"/>
      <c r="C4" s="17" t="s">
        <v>14</v>
      </c>
      <c r="D4" s="13" t="s">
        <v>0</v>
      </c>
      <c r="E4" s="13" t="s">
        <v>5</v>
      </c>
      <c r="F4" s="13" t="s">
        <v>1</v>
      </c>
      <c r="G4" s="13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>
        <v>62.201999999999998</v>
      </c>
      <c r="E6" s="6"/>
      <c r="F6" s="6"/>
      <c r="G6" s="6"/>
    </row>
    <row r="7" spans="1:7" ht="48.75" customHeight="1" x14ac:dyDescent="0.25">
      <c r="A7" s="19"/>
      <c r="B7" s="3" t="s">
        <v>3</v>
      </c>
      <c r="C7" s="9"/>
      <c r="D7" s="2">
        <v>10479.249</v>
      </c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10541.450999999999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C4" sqref="C4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19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/>
      <c r="D3" s="24" t="s">
        <v>11</v>
      </c>
      <c r="E3" s="24"/>
      <c r="F3" s="24"/>
      <c r="G3" s="24"/>
    </row>
    <row r="4" spans="1:7" ht="22.5" customHeight="1" x14ac:dyDescent="0.25">
      <c r="A4" s="19"/>
      <c r="B4" s="24"/>
      <c r="C4" s="17" t="s">
        <v>14</v>
      </c>
      <c r="D4" s="14" t="s">
        <v>0</v>
      </c>
      <c r="E4" s="14" t="s">
        <v>5</v>
      </c>
      <c r="F4" s="14" t="s">
        <v>1</v>
      </c>
      <c r="G4" s="14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>
        <v>102.012</v>
      </c>
      <c r="E6" s="6"/>
      <c r="F6" s="6"/>
      <c r="G6" s="6"/>
    </row>
    <row r="7" spans="1:7" ht="48.75" customHeight="1" x14ac:dyDescent="0.25">
      <c r="A7" s="19"/>
      <c r="B7" s="3" t="s">
        <v>3</v>
      </c>
      <c r="C7" s="9"/>
      <c r="D7" s="2">
        <v>11509.581</v>
      </c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11611.593000000001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C4" sqref="C4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20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/>
      <c r="D3" s="24" t="s">
        <v>11</v>
      </c>
      <c r="E3" s="24"/>
      <c r="F3" s="24"/>
      <c r="G3" s="24"/>
    </row>
    <row r="4" spans="1:7" ht="22.5" customHeight="1" x14ac:dyDescent="0.25">
      <c r="A4" s="19"/>
      <c r="B4" s="24"/>
      <c r="C4" s="17" t="s">
        <v>14</v>
      </c>
      <c r="D4" s="15" t="s">
        <v>0</v>
      </c>
      <c r="E4" s="15" t="s">
        <v>5</v>
      </c>
      <c r="F4" s="15" t="s">
        <v>1</v>
      </c>
      <c r="G4" s="15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>
        <v>46.362000000000002</v>
      </c>
      <c r="E6" s="6"/>
      <c r="F6" s="6"/>
      <c r="G6" s="6"/>
    </row>
    <row r="7" spans="1:7" ht="48.75" customHeight="1" x14ac:dyDescent="0.25">
      <c r="A7" s="19"/>
      <c r="B7" s="3" t="s">
        <v>3</v>
      </c>
      <c r="C7" s="9"/>
      <c r="D7" s="2">
        <v>10975.218000000001</v>
      </c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11021.58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C4" sqref="C4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21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 t="s">
        <v>11</v>
      </c>
      <c r="D3" s="24"/>
      <c r="E3" s="24"/>
      <c r="F3" s="24"/>
      <c r="G3" s="24"/>
    </row>
    <row r="4" spans="1:7" ht="30" customHeight="1" x14ac:dyDescent="0.25">
      <c r="A4" s="19"/>
      <c r="B4" s="24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5" t="s">
        <v>7</v>
      </c>
      <c r="B5" s="26"/>
      <c r="C5" s="26"/>
      <c r="D5" s="26"/>
      <c r="E5" s="26"/>
      <c r="F5" s="26"/>
      <c r="G5" s="27"/>
    </row>
    <row r="6" spans="1:7" ht="48.75" customHeight="1" x14ac:dyDescent="0.25">
      <c r="A6" s="18" t="s">
        <v>9</v>
      </c>
      <c r="B6" s="3" t="s">
        <v>6</v>
      </c>
      <c r="C6" s="8"/>
      <c r="D6" s="6">
        <v>60.552</v>
      </c>
      <c r="E6" s="6"/>
      <c r="F6" s="6"/>
      <c r="G6" s="6"/>
    </row>
    <row r="7" spans="1:7" ht="42" customHeight="1" x14ac:dyDescent="0.25">
      <c r="A7" s="19" t="s">
        <v>12</v>
      </c>
      <c r="B7" s="3" t="s">
        <v>3</v>
      </c>
      <c r="C7" s="9"/>
      <c r="D7" s="2">
        <v>12033.411</v>
      </c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12093.963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G27" sqref="G27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22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 t="s">
        <v>11</v>
      </c>
      <c r="D3" s="24"/>
      <c r="E3" s="24"/>
      <c r="F3" s="24"/>
      <c r="G3" s="24"/>
    </row>
    <row r="4" spans="1:7" ht="30" customHeight="1" x14ac:dyDescent="0.25">
      <c r="A4" s="19"/>
      <c r="B4" s="24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>
        <v>51.75</v>
      </c>
      <c r="E6" s="6"/>
      <c r="F6" s="6"/>
      <c r="G6" s="6"/>
    </row>
    <row r="7" spans="1:7" ht="42" customHeight="1" x14ac:dyDescent="0.25">
      <c r="A7" s="19" t="s">
        <v>12</v>
      </c>
      <c r="B7" s="3" t="s">
        <v>3</v>
      </c>
      <c r="C7" s="9"/>
      <c r="D7" s="2">
        <v>12522.54</v>
      </c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12574.29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="90" zoomScaleSheetLayoutView="90" workbookViewId="0">
      <selection activeCell="D8" sqref="D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1" t="s">
        <v>23</v>
      </c>
      <c r="B1" s="21"/>
      <c r="C1" s="21"/>
      <c r="D1" s="21"/>
      <c r="E1" s="21"/>
      <c r="F1" s="21"/>
      <c r="G1" s="21"/>
    </row>
    <row r="2" spans="1:7" ht="78.7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ht="35.25" customHeight="1" x14ac:dyDescent="0.25">
      <c r="A3" s="18" t="s">
        <v>8</v>
      </c>
      <c r="B3" s="23" t="s">
        <v>4</v>
      </c>
      <c r="C3" s="5" t="s">
        <v>11</v>
      </c>
      <c r="D3" s="24"/>
      <c r="E3" s="24"/>
      <c r="F3" s="24"/>
      <c r="G3" s="24"/>
    </row>
    <row r="4" spans="1:7" ht="30" customHeight="1" x14ac:dyDescent="0.25">
      <c r="A4" s="19"/>
      <c r="B4" s="24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2" t="s">
        <v>7</v>
      </c>
      <c r="B5" s="22"/>
      <c r="C5" s="22"/>
      <c r="D5" s="22"/>
      <c r="E5" s="22"/>
      <c r="F5" s="22"/>
      <c r="G5" s="22"/>
    </row>
    <row r="6" spans="1:7" ht="48.75" customHeight="1" x14ac:dyDescent="0.25">
      <c r="A6" s="18" t="s">
        <v>9</v>
      </c>
      <c r="B6" s="3" t="s">
        <v>6</v>
      </c>
      <c r="C6" s="8"/>
      <c r="D6" s="6">
        <v>41.73</v>
      </c>
      <c r="E6" s="6"/>
      <c r="F6" s="6"/>
      <c r="G6" s="6"/>
    </row>
    <row r="7" spans="1:7" ht="42" customHeight="1" x14ac:dyDescent="0.25">
      <c r="A7" s="19" t="s">
        <v>12</v>
      </c>
      <c r="B7" s="3" t="s">
        <v>3</v>
      </c>
      <c r="C7" s="9"/>
      <c r="D7" s="2">
        <v>12214.41</v>
      </c>
      <c r="E7" s="6"/>
      <c r="F7" s="6"/>
      <c r="G7" s="7"/>
    </row>
    <row r="8" spans="1:7" ht="15.75" x14ac:dyDescent="0.25">
      <c r="A8" s="20" t="s">
        <v>10</v>
      </c>
      <c r="B8" s="20"/>
      <c r="C8" s="6"/>
      <c r="D8" s="6">
        <f>SUM(D6:D7)</f>
        <v>12256.14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2018</vt:lpstr>
      <vt:lpstr>Февраль 2018</vt:lpstr>
      <vt:lpstr>Март 2018</vt:lpstr>
      <vt:lpstr>Апрель 2018</vt:lpstr>
      <vt:lpstr>Май 2018</vt:lpstr>
      <vt:lpstr>Июнь 2019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2018-10-05T11:36:46Z</dcterms:modified>
</cp:coreProperties>
</file>